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EC3DD2AC-009E-4CBC-B044-76FA6E9AEA00}" xr6:coauthVersionLast="47" xr6:coauthVersionMax="47" xr10:uidLastSave="{00000000-0000-0000-0000-000000000000}"/>
  <workbookProtection lockStructure="1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I6" i="1" s="1"/>
  <c r="G7" i="1"/>
  <c r="I7" i="1" s="1"/>
  <c r="G8" i="1"/>
  <c r="I8" i="1" s="1"/>
  <c r="G9" i="1"/>
  <c r="I9" i="1" s="1"/>
  <c r="G10" i="1"/>
  <c r="G11" i="1"/>
  <c r="I11" i="1" s="1"/>
  <c r="G12" i="1"/>
  <c r="I12" i="1" s="1"/>
  <c r="G13" i="1"/>
  <c r="I13" i="1" s="1"/>
  <c r="G14" i="1"/>
  <c r="I14" i="1" s="1"/>
  <c r="J14" i="1" s="1"/>
  <c r="I10" i="1" l="1"/>
  <c r="J8" i="1"/>
  <c r="J7" i="1"/>
  <c r="J12" i="1"/>
  <c r="J11" i="1"/>
  <c r="J9" i="1"/>
  <c r="J6" i="1"/>
  <c r="J13" i="1"/>
  <c r="G16" i="1"/>
  <c r="G17" i="1" l="1"/>
  <c r="J10" i="1"/>
  <c r="G18" i="1" s="1"/>
</calcChain>
</file>

<file path=xl/sharedStrings.xml><?xml version="1.0" encoding="utf-8"?>
<sst xmlns="http://schemas.openxmlformats.org/spreadsheetml/2006/main" count="54" uniqueCount="47">
  <si>
    <t>JEDINICA MJERE</t>
  </si>
  <si>
    <t>UKUPNA KOLIČINA</t>
  </si>
  <si>
    <t>kom</t>
  </si>
  <si>
    <t>6.</t>
  </si>
  <si>
    <t>7.</t>
  </si>
  <si>
    <t>9.</t>
  </si>
  <si>
    <t>JEDINIČNA      CIJENA</t>
  </si>
  <si>
    <t>RED.   BR</t>
  </si>
  <si>
    <t>Stopa               PDV-a       ( %)</t>
  </si>
  <si>
    <t>UKUPNO          sa PDV-om</t>
  </si>
  <si>
    <t>UKUPNO         bez PDV-a</t>
  </si>
  <si>
    <t>SVEUKUPNO sa PDV-om</t>
  </si>
  <si>
    <t>SVEUKUPNO  bez PDV-a</t>
  </si>
  <si>
    <t>Iznos         PDV-a</t>
  </si>
  <si>
    <t>*Ponuditelj ispunjava bijela polja</t>
  </si>
  <si>
    <t>SVEUKUPNO  PDV</t>
  </si>
  <si>
    <t xml:space="preserve"> </t>
  </si>
  <si>
    <t>OBRAZAC -  TROŠKOVNIK</t>
  </si>
  <si>
    <t>1.</t>
  </si>
  <si>
    <t>2.</t>
  </si>
  <si>
    <t>3.</t>
  </si>
  <si>
    <t>4.</t>
  </si>
  <si>
    <t>5.</t>
  </si>
  <si>
    <t>8.</t>
  </si>
  <si>
    <r>
      <rPr>
        <b/>
        <sz val="11"/>
        <color theme="1"/>
        <rFont val="Calibri"/>
        <family val="2"/>
        <charset val="238"/>
        <scheme val="minor"/>
      </rPr>
      <t xml:space="preserve">SREDSTVO ZA TUŠIRANJE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</t>
    </r>
  </si>
  <si>
    <r>
      <rPr>
        <b/>
        <sz val="11"/>
        <rFont val="Calibri"/>
        <family val="2"/>
        <charset val="238"/>
        <scheme val="minor"/>
      </rPr>
      <t xml:space="preserve">SREDSTVO ZA PRANJE RUKU </t>
    </r>
    <r>
      <rPr>
        <sz val="11"/>
        <rFont val="Calibri"/>
        <family val="2"/>
        <scheme val="minor"/>
      </rPr>
      <t xml:space="preserve">                                                       </t>
    </r>
  </si>
  <si>
    <r>
      <rPr>
        <b/>
        <sz val="11"/>
        <rFont val="Calibri"/>
        <family val="2"/>
        <charset val="238"/>
        <scheme val="minor"/>
      </rPr>
      <t xml:space="preserve">SREDSTVO ZA PRANJE KOSE   </t>
    </r>
    <r>
      <rPr>
        <sz val="11"/>
        <rFont val="Calibri"/>
        <family val="2"/>
        <scheme val="minor"/>
      </rPr>
      <t xml:space="preserve">                     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</si>
  <si>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>TOALETNI PAPIR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</si>
  <si>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UNIVERZALNO SREDSTVO ZA ČIŠĆENJE   </t>
    </r>
    <r>
      <rPr>
        <sz val="11"/>
        <color theme="1"/>
        <rFont val="Calibri"/>
        <family val="2"/>
        <scheme val="minor"/>
      </rPr>
      <t xml:space="preserve">         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</si>
  <si>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SREDSTVO ZA PRANJE POSUĐA    </t>
    </r>
    <r>
      <rPr>
        <sz val="11"/>
        <color theme="1"/>
        <rFont val="Calibri"/>
        <family val="2"/>
        <scheme val="minor"/>
      </rPr>
      <t xml:space="preserve">      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</si>
  <si>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PAPIRNATI RUČNICI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</si>
  <si>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PRAŠAK ZA PRANJE RUBLJA  </t>
    </r>
    <r>
      <rPr>
        <sz val="11"/>
        <color theme="1"/>
        <rFont val="Calibri"/>
        <family val="2"/>
        <scheme val="minor"/>
      </rPr>
      <t xml:space="preserve">    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</si>
  <si>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ZUBNA PASTA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</t>
    </r>
  </si>
  <si>
    <t xml:space="preserve">Pasta za čišćenje i njegu usne šupljine, pakiranje minimalno 75ml        </t>
  </si>
  <si>
    <t xml:space="preserve">                         PREDMET NABAVE</t>
  </si>
  <si>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 OPIS -TEHNIČKE SPECIFIKACIJE</t>
    </r>
  </si>
  <si>
    <t>paket</t>
  </si>
  <si>
    <t>Tekuće sredstvo za ručno pranje posuđa                                         pakiranje minimalno 450 ml</t>
  </si>
  <si>
    <t>Univerzalno sredstvo za čišćenje svih površina u kućanstvu, pakiranje minimalno 750ml</t>
  </si>
  <si>
    <t>Tekući sapun za pranje i njegu ruku, s pumpicom za doziranje,  pakiranje minimalno 500 ml</t>
  </si>
  <si>
    <t>Šampon za pranje i njegu kose,                                                                                  za sve tipove kose, pakiranje minimalno 250ml</t>
  </si>
  <si>
    <t xml:space="preserve"> Troslojni, u roli, 100% celuloza, pakiranje min 10/1 u paketu</t>
  </si>
  <si>
    <t xml:space="preserve"> Pakiranje min. 250 ml,  pH neutralan.</t>
  </si>
  <si>
    <t>Deterdžent za strojno pranje rublja  u                                      obliku praška, pakiranje minimalno 3 kg</t>
  </si>
  <si>
    <t xml:space="preserve"> Troslojni, u roli, 100% celuloza,                                     pakiranje min2/1 u paketu</t>
  </si>
  <si>
    <t>EVIDENCIJSKI BROJ NABAVE 1-2024</t>
  </si>
  <si>
    <t>KUĆANSKE I OSNOVNE HIGIJENSKE POTREPŠTINE ZA POTREBE  PROJEKTA  "ZA ŽIVOT U ZAJEDNICI"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</si>
</sst>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1" xfId="0" applyBorder="1"/>
    <xf numFmtId="0" fontId="5" fillId="0" borderId="1" xfId="0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4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right"/>
    </xf>
    <xf numFmtId="4" fontId="0" fillId="2" borderId="1" xfId="0" applyNumberForma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4" fontId="0" fillId="2" borderId="3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workbookViewId="0">
      <selection activeCell="D5" sqref="D5"/>
    </sheetView>
  </sheetViews>
  <sheetFormatPr defaultRowHeight="15" x14ac:dyDescent="0.25"/>
  <cols>
    <col min="1" max="1" width="4.7109375" customWidth="1"/>
    <col min="2" max="2" width="36.7109375" style="5" customWidth="1"/>
    <col min="3" max="3" width="45.5703125" customWidth="1"/>
    <col min="4" max="5" width="10.5703125" style="3" customWidth="1"/>
    <col min="6" max="6" width="14.42578125" style="3" customWidth="1"/>
    <col min="7" max="7" width="14" style="4" customWidth="1"/>
    <col min="8" max="8" width="8.7109375" customWidth="1"/>
    <col min="9" max="9" width="11.28515625" customWidth="1"/>
    <col min="10" max="10" width="13" customWidth="1"/>
  </cols>
  <sheetData>
    <row r="1" spans="1:17" ht="24.75" customHeight="1" x14ac:dyDescent="0.25">
      <c r="A1" s="1" t="s">
        <v>17</v>
      </c>
      <c r="B1" s="2"/>
    </row>
    <row r="2" spans="1:17" ht="20.45" customHeight="1" x14ac:dyDescent="0.25">
      <c r="A2" s="1" t="s">
        <v>46</v>
      </c>
      <c r="B2" s="2"/>
    </row>
    <row r="3" spans="1:17" ht="21.6" customHeight="1" x14ac:dyDescent="0.25">
      <c r="A3" s="21" t="s">
        <v>45</v>
      </c>
      <c r="B3" s="20"/>
    </row>
    <row r="4" spans="1:17" ht="14.45" customHeight="1" x14ac:dyDescent="0.25"/>
    <row r="5" spans="1:17" ht="43.9" customHeight="1" x14ac:dyDescent="0.25">
      <c r="A5" s="13" t="s">
        <v>7</v>
      </c>
      <c r="B5" s="14" t="s">
        <v>34</v>
      </c>
      <c r="C5" s="15" t="s">
        <v>35</v>
      </c>
      <c r="D5" s="15" t="s">
        <v>0</v>
      </c>
      <c r="E5" s="15" t="s">
        <v>1</v>
      </c>
      <c r="F5" s="15" t="s">
        <v>6</v>
      </c>
      <c r="G5" s="15" t="s">
        <v>10</v>
      </c>
      <c r="H5" s="15" t="s">
        <v>8</v>
      </c>
      <c r="I5" s="15" t="s">
        <v>13</v>
      </c>
      <c r="J5" s="15" t="s">
        <v>9</v>
      </c>
    </row>
    <row r="6" spans="1:17" ht="46.5" customHeight="1" x14ac:dyDescent="0.25">
      <c r="A6" s="11" t="s">
        <v>18</v>
      </c>
      <c r="B6" s="18" t="s">
        <v>24</v>
      </c>
      <c r="C6" s="22" t="s">
        <v>42</v>
      </c>
      <c r="D6" s="12" t="s">
        <v>2</v>
      </c>
      <c r="E6" s="12">
        <v>5952</v>
      </c>
      <c r="F6" s="10"/>
      <c r="G6" s="16">
        <f t="shared" ref="G6:G14" si="0">ROUND(E6*F6,2)</f>
        <v>0</v>
      </c>
      <c r="H6" s="6"/>
      <c r="I6" s="17">
        <f t="shared" ref="I6:I14" si="1">ROUND(G6*H6/100,2)</f>
        <v>0</v>
      </c>
      <c r="J6" s="17">
        <f t="shared" ref="J6:J14" si="2">G6+I6</f>
        <v>0</v>
      </c>
    </row>
    <row r="7" spans="1:17" ht="54.75" customHeight="1" x14ac:dyDescent="0.25">
      <c r="A7" s="11" t="s">
        <v>19</v>
      </c>
      <c r="B7" s="19" t="s">
        <v>25</v>
      </c>
      <c r="C7" s="22" t="s">
        <v>39</v>
      </c>
      <c r="D7" s="12" t="s">
        <v>2</v>
      </c>
      <c r="E7" s="12">
        <v>5952</v>
      </c>
      <c r="F7" s="10"/>
      <c r="G7" s="16">
        <f t="shared" si="0"/>
        <v>0</v>
      </c>
      <c r="H7" s="6"/>
      <c r="I7" s="17">
        <f t="shared" si="1"/>
        <v>0</v>
      </c>
      <c r="J7" s="17">
        <f t="shared" si="2"/>
        <v>0</v>
      </c>
    </row>
    <row r="8" spans="1:17" ht="53.25" customHeight="1" x14ac:dyDescent="0.25">
      <c r="A8" s="11" t="s">
        <v>20</v>
      </c>
      <c r="B8" s="19" t="s">
        <v>26</v>
      </c>
      <c r="C8" s="22" t="s">
        <v>40</v>
      </c>
      <c r="D8" s="12" t="s">
        <v>2</v>
      </c>
      <c r="E8" s="12">
        <v>2976</v>
      </c>
      <c r="F8" s="10"/>
      <c r="G8" s="16">
        <f t="shared" si="0"/>
        <v>0</v>
      </c>
      <c r="H8" s="6"/>
      <c r="I8" s="17">
        <f t="shared" si="1"/>
        <v>0</v>
      </c>
      <c r="J8" s="17">
        <f t="shared" si="2"/>
        <v>0</v>
      </c>
    </row>
    <row r="9" spans="1:17" ht="51" customHeight="1" x14ac:dyDescent="0.25">
      <c r="A9" s="11" t="s">
        <v>21</v>
      </c>
      <c r="B9" s="18" t="s">
        <v>27</v>
      </c>
      <c r="C9" s="22" t="s">
        <v>41</v>
      </c>
      <c r="D9" s="12" t="s">
        <v>36</v>
      </c>
      <c r="E9" s="12">
        <v>5952</v>
      </c>
      <c r="F9" s="10"/>
      <c r="G9" s="16">
        <f t="shared" si="0"/>
        <v>0</v>
      </c>
      <c r="H9" s="7"/>
      <c r="I9" s="17">
        <f t="shared" si="1"/>
        <v>0</v>
      </c>
      <c r="J9" s="17">
        <f t="shared" si="2"/>
        <v>0</v>
      </c>
    </row>
    <row r="10" spans="1:17" ht="58.5" customHeight="1" x14ac:dyDescent="0.25">
      <c r="A10" s="11" t="s">
        <v>22</v>
      </c>
      <c r="B10" s="18" t="s">
        <v>28</v>
      </c>
      <c r="C10" s="22" t="s">
        <v>38</v>
      </c>
      <c r="D10" s="12" t="s">
        <v>2</v>
      </c>
      <c r="E10" s="12">
        <v>5952</v>
      </c>
      <c r="F10" s="10"/>
      <c r="G10" s="16">
        <f t="shared" si="0"/>
        <v>0</v>
      </c>
      <c r="H10" s="6"/>
      <c r="I10" s="17">
        <f t="shared" si="1"/>
        <v>0</v>
      </c>
      <c r="J10" s="17">
        <f t="shared" si="2"/>
        <v>0</v>
      </c>
      <c r="Q10" t="s">
        <v>16</v>
      </c>
    </row>
    <row r="11" spans="1:17" ht="56.25" customHeight="1" x14ac:dyDescent="0.25">
      <c r="A11" s="11" t="s">
        <v>3</v>
      </c>
      <c r="B11" s="18" t="s">
        <v>29</v>
      </c>
      <c r="C11" s="22" t="s">
        <v>37</v>
      </c>
      <c r="D11" s="12" t="s">
        <v>2</v>
      </c>
      <c r="E11" s="12">
        <v>5952</v>
      </c>
      <c r="F11" s="10"/>
      <c r="G11" s="16">
        <f t="shared" si="0"/>
        <v>0</v>
      </c>
      <c r="H11" s="6"/>
      <c r="I11" s="17">
        <f t="shared" si="1"/>
        <v>0</v>
      </c>
      <c r="J11" s="17">
        <f t="shared" si="2"/>
        <v>0</v>
      </c>
    </row>
    <row r="12" spans="1:17" ht="54.75" customHeight="1" x14ac:dyDescent="0.25">
      <c r="A12" s="11" t="s">
        <v>4</v>
      </c>
      <c r="B12" s="18" t="s">
        <v>30</v>
      </c>
      <c r="C12" s="22" t="s">
        <v>44</v>
      </c>
      <c r="D12" s="12" t="s">
        <v>36</v>
      </c>
      <c r="E12" s="12">
        <v>5952</v>
      </c>
      <c r="F12" s="10"/>
      <c r="G12" s="16">
        <f t="shared" si="0"/>
        <v>0</v>
      </c>
      <c r="H12" s="7"/>
      <c r="I12" s="17">
        <f t="shared" si="1"/>
        <v>0</v>
      </c>
      <c r="J12" s="17">
        <f t="shared" si="2"/>
        <v>0</v>
      </c>
    </row>
    <row r="13" spans="1:17" ht="55.5" customHeight="1" x14ac:dyDescent="0.25">
      <c r="A13" s="11" t="s">
        <v>23</v>
      </c>
      <c r="B13" s="18" t="s">
        <v>31</v>
      </c>
      <c r="C13" s="22" t="s">
        <v>43</v>
      </c>
      <c r="D13" s="12" t="s">
        <v>2</v>
      </c>
      <c r="E13" s="12">
        <v>2976</v>
      </c>
      <c r="F13" s="10"/>
      <c r="G13" s="16">
        <f t="shared" si="0"/>
        <v>0</v>
      </c>
      <c r="H13" s="6"/>
      <c r="I13" s="17">
        <f t="shared" si="1"/>
        <v>0</v>
      </c>
      <c r="J13" s="17">
        <f t="shared" si="2"/>
        <v>0</v>
      </c>
    </row>
    <row r="14" spans="1:17" ht="48.75" customHeight="1" x14ac:dyDescent="0.25">
      <c r="A14" s="11" t="s">
        <v>5</v>
      </c>
      <c r="B14" s="18" t="s">
        <v>32</v>
      </c>
      <c r="C14" s="22" t="s">
        <v>33</v>
      </c>
      <c r="D14" s="12" t="s">
        <v>2</v>
      </c>
      <c r="E14" s="12">
        <v>2976</v>
      </c>
      <c r="F14" s="10"/>
      <c r="G14" s="16">
        <f t="shared" si="0"/>
        <v>0</v>
      </c>
      <c r="H14" s="6"/>
      <c r="I14" s="17">
        <f t="shared" si="1"/>
        <v>0</v>
      </c>
      <c r="J14" s="17">
        <f t="shared" si="2"/>
        <v>0</v>
      </c>
    </row>
    <row r="15" spans="1:17" ht="40.9" customHeight="1" thickBot="1" x14ac:dyDescent="0.3">
      <c r="B15" s="8"/>
      <c r="C15" s="9"/>
    </row>
    <row r="16" spans="1:17" ht="33" customHeight="1" thickBot="1" x14ac:dyDescent="0.3">
      <c r="A16" s="23" t="s">
        <v>12</v>
      </c>
      <c r="B16" s="23"/>
      <c r="C16" s="23"/>
      <c r="D16" s="23"/>
      <c r="E16" s="23"/>
      <c r="F16" s="24"/>
      <c r="G16" s="25">
        <f>SUM(G6:G14)</f>
        <v>0</v>
      </c>
      <c r="H16" s="26"/>
      <c r="I16" s="26"/>
      <c r="J16" s="27"/>
    </row>
    <row r="17" spans="1:10" ht="30" customHeight="1" thickBot="1" x14ac:dyDescent="0.3">
      <c r="A17" s="23" t="s">
        <v>15</v>
      </c>
      <c r="B17" s="23"/>
      <c r="C17" s="23"/>
      <c r="D17" s="23"/>
      <c r="E17" s="23"/>
      <c r="F17" s="24"/>
      <c r="G17" s="25">
        <f>SUM(I6:I14)</f>
        <v>0</v>
      </c>
      <c r="H17" s="26"/>
      <c r="I17" s="26"/>
      <c r="J17" s="27"/>
    </row>
    <row r="18" spans="1:10" ht="33" customHeight="1" thickBot="1" x14ac:dyDescent="0.3">
      <c r="A18" s="23" t="s">
        <v>11</v>
      </c>
      <c r="B18" s="23"/>
      <c r="C18" s="23"/>
      <c r="D18" s="23"/>
      <c r="E18" s="23"/>
      <c r="F18" s="24"/>
      <c r="G18" s="25">
        <f>SUM(J6:J14)</f>
        <v>0</v>
      </c>
      <c r="H18" s="26"/>
      <c r="I18" s="26"/>
      <c r="J18" s="27"/>
    </row>
    <row r="21" spans="1:10" x14ac:dyDescent="0.25">
      <c r="B21" s="5" t="s">
        <v>14</v>
      </c>
    </row>
  </sheetData>
  <mergeCells count="6">
    <mergeCell ref="A16:F16"/>
    <mergeCell ref="A17:F17"/>
    <mergeCell ref="A18:F18"/>
    <mergeCell ref="G17:J17"/>
    <mergeCell ref="G18:J18"/>
    <mergeCell ref="G16:J1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2024-06-11T10:13:52Z</dcterms:modified>
</cp:coreProperties>
</file>